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735"/>
  </bookViews>
  <sheets>
    <sheet name="BID SHEET" sheetId="4" r:id="rId1"/>
  </sheets>
  <definedNames>
    <definedName name="_xlnm.Print_Area" localSheetId="0">'BID SHEET'!$B$1:$F$110</definedName>
  </definedNames>
  <calcPr calcId="162913"/>
</workbook>
</file>

<file path=xl/calcChain.xml><?xml version="1.0" encoding="utf-8"?>
<calcChain xmlns="http://schemas.openxmlformats.org/spreadsheetml/2006/main">
  <c r="F97" i="4" l="1"/>
  <c r="F95" i="4"/>
  <c r="F94" i="4"/>
  <c r="F93" i="4"/>
  <c r="F92" i="4"/>
  <c r="F91" i="4"/>
  <c r="F90" i="4"/>
  <c r="F88" i="4"/>
  <c r="F86" i="4"/>
  <c r="F84" i="4"/>
  <c r="F83" i="4"/>
  <c r="F82" i="4"/>
  <c r="F80" i="4"/>
  <c r="F79" i="4"/>
  <c r="F77" i="4"/>
  <c r="F76" i="4"/>
  <c r="F74" i="4"/>
  <c r="F72" i="4"/>
  <c r="F70" i="4"/>
  <c r="F69" i="4"/>
  <c r="F67" i="4"/>
  <c r="F66" i="4"/>
  <c r="F64" i="4"/>
  <c r="F62" i="4"/>
  <c r="F60" i="4"/>
  <c r="F58" i="4"/>
  <c r="F57" i="4"/>
  <c r="F55" i="4"/>
  <c r="F53" i="4"/>
  <c r="F51" i="4"/>
  <c r="F50" i="4"/>
  <c r="F48" i="4"/>
  <c r="F46" i="4"/>
  <c r="F44" i="4"/>
  <c r="F42" i="4"/>
  <c r="F41" i="4"/>
  <c r="F39" i="4"/>
  <c r="F38" i="4"/>
  <c r="F36" i="4"/>
  <c r="F34" i="4"/>
  <c r="F33" i="4"/>
  <c r="F31" i="4"/>
  <c r="F29" i="4"/>
  <c r="F18" i="4"/>
  <c r="F98" i="4"/>
  <c r="F27" i="4"/>
  <c r="F25" i="4"/>
  <c r="F23" i="4"/>
  <c r="F21" i="4"/>
  <c r="F20" i="4"/>
  <c r="F17" i="4"/>
  <c r="F15" i="4"/>
  <c r="F13" i="4"/>
  <c r="F11" i="4"/>
  <c r="F7" i="4"/>
  <c r="F6" i="4" l="1"/>
  <c r="F5" i="4"/>
  <c r="F100" i="4" l="1"/>
</calcChain>
</file>

<file path=xl/sharedStrings.xml><?xml version="1.0" encoding="utf-8"?>
<sst xmlns="http://schemas.openxmlformats.org/spreadsheetml/2006/main" count="167" uniqueCount="88">
  <si>
    <t xml:space="preserve"> </t>
  </si>
  <si>
    <t>UNIT PRICE</t>
  </si>
  <si>
    <t>EACH</t>
  </si>
  <si>
    <t>GALLON</t>
  </si>
  <si>
    <t>L. SUM</t>
  </si>
  <si>
    <t>ITEM</t>
  </si>
  <si>
    <t>TOTAL PRICE</t>
  </si>
  <si>
    <t>UNIT</t>
  </si>
  <si>
    <t>BID FORM</t>
  </si>
  <si>
    <r>
      <t>BIDDER CERTIFIES THAT BIDDER IS NOT DELINQUENT IN THE PAYMENT OF ANY TAX ADMINISTERED BY THE ILLINOIS DEPARTMENT OF REVENUE.</t>
    </r>
    <r>
      <rPr>
        <sz val="10"/>
        <color theme="1"/>
        <rFont val="Palatino Linotype"/>
        <family val="1"/>
      </rPr>
      <t xml:space="preserve">  </t>
    </r>
    <r>
      <rPr>
        <b/>
        <sz val="10"/>
        <color theme="1"/>
        <rFont val="Palatino Linotype"/>
        <family val="1"/>
      </rPr>
      <t>BIDDER FURTHER CERTIFIES</t>
    </r>
    <r>
      <rPr>
        <sz val="10"/>
        <color theme="1"/>
        <rFont val="Palatino Linotype"/>
        <family val="1"/>
      </rPr>
      <t xml:space="preserve"> </t>
    </r>
    <r>
      <rPr>
        <b/>
        <sz val="10"/>
        <color theme="1"/>
        <rFont val="Palatino Linotype"/>
        <family val="1"/>
      </rPr>
      <t>COMPLIANCE WITH PA87-1257.</t>
    </r>
  </si>
  <si>
    <t>_________________________________________________</t>
  </si>
  <si>
    <t>Firm</t>
  </si>
  <si>
    <t>Authorized Signature</t>
  </si>
  <si>
    <t>Street and Number</t>
  </si>
  <si>
    <t>City, State, and Zip</t>
  </si>
  <si>
    <t>NOTE: Bidder may submit Alternate pricing as an attachment to this Bid Form.</t>
  </si>
  <si>
    <t>We, the undersigned, agree to furnish to the Ecology Action Center, the following item(s), per specifications, at the below listed prices and to supply all services, as required, in the Instructions to Bidders and Specifications.</t>
  </si>
  <si>
    <t>ONSITE LABOR</t>
  </si>
  <si>
    <t>TRANSPORTATION</t>
  </si>
  <si>
    <t>POUND</t>
  </si>
  <si>
    <t>MOBILIZATION</t>
  </si>
  <si>
    <t>WASTE STREAM &amp; WASTE MANAGEMENT METHOD</t>
  </si>
  <si>
    <t>Aerosols, Flammable:</t>
  </si>
  <si>
    <t>-Fuel Blended</t>
  </si>
  <si>
    <t>Aerosols, Poisons:</t>
  </si>
  <si>
    <t>-Incinerated</t>
  </si>
  <si>
    <t>Asbestos:</t>
  </si>
  <si>
    <t>- Landfilled</t>
  </si>
  <si>
    <r>
      <t>Asbestos-</t>
    </r>
    <r>
      <rPr>
        <sz val="11"/>
        <color theme="1"/>
        <rFont val="Arial"/>
        <family val="2"/>
      </rPr>
      <t>Roofing Tar Liquids:</t>
    </r>
  </si>
  <si>
    <t>Batteries, Alkaline:</t>
  </si>
  <si>
    <t>- Recycled</t>
  </si>
  <si>
    <t>Batteries, Lithium:</t>
  </si>
  <si>
    <t>Batteries, Mercury:</t>
  </si>
  <si>
    <t>Batteries, Nickel-Cadmium:</t>
  </si>
  <si>
    <t>-Recycled</t>
  </si>
  <si>
    <r>
      <t xml:space="preserve">Batteries, </t>
    </r>
    <r>
      <rPr>
        <b/>
        <sz val="10"/>
        <color theme="1"/>
        <rFont val="Arial"/>
        <family val="2"/>
      </rPr>
      <t>Other Rechargeable:</t>
    </r>
  </si>
  <si>
    <t xml:space="preserve">Corrosives: </t>
  </si>
  <si>
    <t xml:space="preserve"> Treated</t>
  </si>
  <si>
    <t>Environmentally Hazardous Substance, n.o.s.:</t>
  </si>
  <si>
    <t>- Treated</t>
  </si>
  <si>
    <t>- Incinerated</t>
  </si>
  <si>
    <t>Flammable Liquids, bulked:</t>
  </si>
  <si>
    <t>Flammable Liquids, not suitable for bulking:</t>
  </si>
  <si>
    <t>Flammable Liquids, Toxic:</t>
  </si>
  <si>
    <t>Mercury/Mercury Containing Items:</t>
  </si>
  <si>
    <r>
      <t xml:space="preserve">Metallic Paint </t>
    </r>
    <r>
      <rPr>
        <b/>
        <sz val="10"/>
        <color theme="1"/>
        <rFont val="Arial"/>
        <family val="2"/>
      </rPr>
      <t>(Aluminum, Zinc)</t>
    </r>
  </si>
  <si>
    <t>Organic Peroxide Liquids:</t>
  </si>
  <si>
    <t>Incinerated</t>
  </si>
  <si>
    <t>Oxidizers:</t>
  </si>
  <si>
    <t xml:space="preserve"> Incinerated</t>
  </si>
  <si>
    <t>Oil Filters</t>
  </si>
  <si>
    <t xml:space="preserve"> Recycled</t>
  </si>
  <si>
    <t>Incineration</t>
  </si>
  <si>
    <t>PCB Capacitors, Ballasts, &amp; Transformers:</t>
  </si>
  <si>
    <t>Recycled</t>
  </si>
  <si>
    <t>Non-PCB Ballasts</t>
  </si>
  <si>
    <t>PCB Contaminated Liquids:</t>
  </si>
  <si>
    <t>Reactives</t>
  </si>
  <si>
    <t>Incinerate</t>
  </si>
  <si>
    <t>Toxic Liquids, inorganic n.o.s.:</t>
  </si>
  <si>
    <t>Treated</t>
  </si>
  <si>
    <t>Toxic Liquids, organic n.o.s.:</t>
  </si>
  <si>
    <t>Toxic Liquid, Penta-Reactive:</t>
  </si>
  <si>
    <t>Toxic Solids:</t>
  </si>
  <si>
    <t>Antifreeze:</t>
  </si>
  <si>
    <t>-Bulked in Drums &amp; Recycled</t>
  </si>
  <si>
    <t>-Bulked in Truck &amp; Recycled</t>
  </si>
  <si>
    <t>Waste Oils:</t>
  </si>
  <si>
    <t>-Bulked in Drums &amp; Burned for Fuels or Recycled</t>
  </si>
  <si>
    <t>-Bulked in Truck &amp; Burned for Fuels or Recycled</t>
  </si>
  <si>
    <t>Latex Paints/Stains:</t>
  </si>
  <si>
    <t>-Loose packed  &amp; fuel blended</t>
  </si>
  <si>
    <t>-Loose packed &amp; recycled</t>
  </si>
  <si>
    <t>-Loose packed Solidified &amp; Landfilled</t>
  </si>
  <si>
    <t>Oil-Based Paints/Stains:</t>
  </si>
  <si>
    <t>-Loose packed &amp; fuel blended</t>
  </si>
  <si>
    <t>Commingled Oil and Latex Paints/Stains:</t>
  </si>
  <si>
    <t>Bulbs/Lamps - Recycled:</t>
  </si>
  <si>
    <t>4 foot fluorescent bulbs</t>
  </si>
  <si>
    <t>8 foot fluorescent bulbs</t>
  </si>
  <si>
    <t>U-shaped fluorescent bulbs</t>
  </si>
  <si>
    <t>Compact fluorescent Bulbs</t>
  </si>
  <si>
    <t>HID Bulbs</t>
  </si>
  <si>
    <t>Halide Bulbs</t>
  </si>
  <si>
    <t xml:space="preserve">Lead Acid Batteries </t>
  </si>
  <si>
    <t>Old/Unused Medication (Non-DEA Controlled only)</t>
  </si>
  <si>
    <t>CY BOX</t>
  </si>
  <si>
    <t>QUANTITY (ESTIMATED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</si>
</sst>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1"/>
      <color theme="1"/>
      <name val="Calibri"/>
      <family val="2"/>
      <scheme val="minor"/>
    </font>
    <font>
      <sz val="10"/>
      <color theme="1"/>
      <name val="Palatino Linotype"/>
      <family val="1"/>
    </font>
    <font>
      <b/>
      <sz val="10"/>
      <color theme="1"/>
      <name val="Palatino Linotype"/>
      <family val="1"/>
    </font>
    <font>
      <b/>
      <sz val="12"/>
      <color theme="1"/>
      <name val="Calibri"/>
      <family val="2"/>
      <scheme val="minor"/>
    </font>
    <font>
      <b/>
      <sz val="11"/>
      <color theme="1"/>
      <name val="Arial"/>
      <family val="2"/>
    </font>
    <font>
      <sz val="11"/>
      <color theme="1"/>
      <name val="Arial"/>
      <family val="2"/>
    </font>
    <font>
      <b/>
      <sz val="10"/>
      <color theme="1"/>
      <name val="Arial"/>
      <family val="2"/>
    </font>
  </fonts>
  <fills count="6">
    <fill>
      <patternFill patternType="none"/>
    </fill>
    <fill>
      <patternFill patternType="gray125"/>
    </fill>
    <fill>
      <patternFill patternType="solid">
        <fgColor theme="0" tint="-0.14996795556505021"/>
        <bgColor indexed="64"/>
      </patternFill>
    </fill>
    <fill>
      <patternFill patternType="solid">
        <fgColor rgb="FFCCCCCC"/>
        <bgColor indexed="64"/>
      </patternFill>
    </fill>
    <fill>
      <patternFill patternType="solid">
        <fgColor rgb="FFBFBFBF"/>
        <bgColor indexed="64"/>
      </patternFill>
    </fill>
    <fill>
      <patternFill patternType="solid">
        <fgColor rgb="FFFFFFFF"/>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28">
    <xf numFmtId="0" fontId="0" fillId="0" borderId="0" xfId="0"/>
    <xf numFmtId="164" fontId="0" fillId="0" borderId="0" xfId="0" applyNumberFormat="1"/>
    <xf numFmtId="0" fontId="2" fillId="0" borderId="0" xfId="0" applyFont="1" applyAlignment="1">
      <alignment horizontal="justify" vertical="center"/>
    </xf>
    <xf numFmtId="0" fontId="0" fillId="0" borderId="1" xfId="0" applyBorder="1"/>
    <xf numFmtId="164" fontId="0" fillId="0" borderId="1" xfId="0" applyNumberFormat="1" applyBorder="1"/>
    <xf numFmtId="0" fontId="1" fillId="0" borderId="0" xfId="0" applyFont="1"/>
    <xf numFmtId="164" fontId="1" fillId="0" borderId="1" xfId="0" applyNumberFormat="1" applyFont="1" applyBorder="1"/>
    <xf numFmtId="0" fontId="0" fillId="2" borderId="2" xfId="0" applyFill="1" applyBorder="1" applyAlignment="1">
      <alignment horizontal="right"/>
    </xf>
    <xf numFmtId="0" fontId="0" fillId="2" borderId="0" xfId="0" applyFill="1" applyBorder="1"/>
    <xf numFmtId="164" fontId="0" fillId="2" borderId="0" xfId="0" applyNumberFormat="1" applyFill="1" applyBorder="1"/>
    <xf numFmtId="0" fontId="0" fillId="2" borderId="3" xfId="0" applyFill="1" applyBorder="1"/>
    <xf numFmtId="0" fontId="1" fillId="0" borderId="1" xfId="0" applyFont="1" applyBorder="1"/>
    <xf numFmtId="0" fontId="5" fillId="3" borderId="1" xfId="0" applyFont="1" applyFill="1" applyBorder="1" applyAlignment="1">
      <alignment vertical="center" wrapText="1"/>
    </xf>
    <xf numFmtId="0" fontId="0" fillId="2" borderId="1" xfId="0" applyFill="1" applyBorder="1" applyAlignment="1">
      <alignment horizontal="right"/>
    </xf>
    <xf numFmtId="0" fontId="0" fillId="2" borderId="1" xfId="0" applyFill="1" applyBorder="1"/>
    <xf numFmtId="164" fontId="0" fillId="2" borderId="1" xfId="0" applyNumberFormat="1" applyFill="1" applyBorder="1"/>
    <xf numFmtId="0" fontId="5" fillId="4" borderId="1" xfId="0" applyFont="1" applyFill="1" applyBorder="1" applyAlignment="1">
      <alignment vertical="center" wrapText="1"/>
    </xf>
    <xf numFmtId="0" fontId="6" fillId="0" borderId="1" xfId="0" applyFont="1" applyBorder="1" applyAlignment="1">
      <alignment vertical="center" wrapText="1"/>
    </xf>
    <xf numFmtId="0" fontId="6" fillId="4" borderId="1" xfId="0" applyFont="1" applyFill="1" applyBorder="1" applyAlignment="1">
      <alignment vertical="center" wrapText="1"/>
    </xf>
    <xf numFmtId="0" fontId="6" fillId="5" borderId="1" xfId="0" applyFont="1" applyFill="1" applyBorder="1" applyAlignment="1">
      <alignment vertical="center" wrapText="1"/>
    </xf>
    <xf numFmtId="0" fontId="0" fillId="0" borderId="0" xfId="0" applyAlignment="1">
      <alignment horizont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xf>
    <xf numFmtId="0" fontId="0" fillId="0" borderId="0" xfId="0" applyFont="1" applyAlignment="1">
      <alignment horizontal="center" vertical="center" wrapText="1"/>
    </xf>
    <xf numFmtId="0" fontId="3" fillId="0" borderId="0" xfId="0" applyFont="1" applyAlignment="1">
      <alignment horizontal="left" vertical="center" wrapText="1"/>
    </xf>
    <xf numFmtId="164" fontId="0" fillId="0" borderId="0" xfId="0" applyNumberFormat="1" applyAlignment="1">
      <alignment horizontal="center"/>
    </xf>
    <xf numFmtId="0" fontId="1" fillId="0" borderId="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tabSelected="1" zoomScale="80" zoomScaleNormal="80" workbookViewId="0">
      <selection activeCell="J4" sqref="J4"/>
    </sheetView>
  </sheetViews>
  <sheetFormatPr defaultRowHeight="15" x14ac:dyDescent="0.25"/>
  <cols>
    <col min="2" max="2" width="53.5703125" bestFit="1" customWidth="1"/>
    <col min="3" max="3" width="10.7109375" customWidth="1"/>
    <col min="4" max="4" width="14.5703125" customWidth="1"/>
    <col min="5" max="5" width="13.28515625" style="1" customWidth="1"/>
    <col min="6" max="6" width="34" customWidth="1"/>
  </cols>
  <sheetData>
    <row r="1" spans="1:6" ht="15.75" x14ac:dyDescent="0.25">
      <c r="B1" s="23" t="s">
        <v>8</v>
      </c>
      <c r="C1" s="23"/>
      <c r="D1" s="23"/>
      <c r="E1" s="23"/>
      <c r="F1" s="23"/>
    </row>
    <row r="2" spans="1:6" ht="53.25" customHeight="1" x14ac:dyDescent="0.25">
      <c r="B2" s="24" t="s">
        <v>16</v>
      </c>
      <c r="C2" s="24"/>
      <c r="D2" s="24"/>
      <c r="E2" s="24"/>
      <c r="F2" s="24"/>
    </row>
    <row r="3" spans="1:6" ht="15.75" thickBot="1" x14ac:dyDescent="0.3">
      <c r="E3" s="26"/>
      <c r="F3" s="26"/>
    </row>
    <row r="4" spans="1:6" s="5" customFormat="1" ht="56.25" customHeight="1" thickBot="1" x14ac:dyDescent="0.3">
      <c r="A4" s="5" t="s">
        <v>0</v>
      </c>
      <c r="B4" s="12" t="s">
        <v>5</v>
      </c>
      <c r="C4" s="16" t="s">
        <v>7</v>
      </c>
      <c r="D4" s="16" t="s">
        <v>87</v>
      </c>
      <c r="E4" s="16" t="s">
        <v>1</v>
      </c>
      <c r="F4" s="16" t="s">
        <v>6</v>
      </c>
    </row>
    <row r="5" spans="1:6" ht="15.75" thickBot="1" x14ac:dyDescent="0.3">
      <c r="B5" s="3" t="s">
        <v>20</v>
      </c>
      <c r="C5" s="3" t="s">
        <v>4</v>
      </c>
      <c r="D5" s="3">
        <v>1</v>
      </c>
      <c r="E5" s="4"/>
      <c r="F5" s="4">
        <f>D5*E5</f>
        <v>0</v>
      </c>
    </row>
    <row r="6" spans="1:6" ht="15.75" thickBot="1" x14ac:dyDescent="0.3">
      <c r="B6" s="3" t="s">
        <v>17</v>
      </c>
      <c r="C6" s="3" t="s">
        <v>4</v>
      </c>
      <c r="D6" s="3">
        <v>1</v>
      </c>
      <c r="E6" s="4"/>
      <c r="F6" s="4">
        <f>D6*E6</f>
        <v>0</v>
      </c>
    </row>
    <row r="7" spans="1:6" ht="15.75" thickBot="1" x14ac:dyDescent="0.3">
      <c r="B7" s="3" t="s">
        <v>18</v>
      </c>
      <c r="C7" s="3" t="s">
        <v>4</v>
      </c>
      <c r="D7" s="3">
        <v>1</v>
      </c>
      <c r="E7" s="4"/>
      <c r="F7" s="4">
        <f t="shared" ref="F7:F98" si="0">D7*E7</f>
        <v>0</v>
      </c>
    </row>
    <row r="8" spans="1:6" ht="6" customHeight="1" thickBot="1" x14ac:dyDescent="0.3">
      <c r="B8" s="13"/>
      <c r="C8" s="14"/>
      <c r="D8" s="14"/>
      <c r="E8" s="15"/>
      <c r="F8" s="14"/>
    </row>
    <row r="9" spans="1:6" s="5" customFormat="1" ht="24.75" customHeight="1" thickBot="1" x14ac:dyDescent="0.3">
      <c r="B9" s="11" t="s">
        <v>21</v>
      </c>
      <c r="C9" s="11"/>
      <c r="D9" s="11"/>
      <c r="E9" s="6"/>
      <c r="F9" s="6"/>
    </row>
    <row r="10" spans="1:6" ht="15.75" thickBot="1" x14ac:dyDescent="0.3">
      <c r="B10" s="12" t="s">
        <v>22</v>
      </c>
      <c r="C10" s="16"/>
      <c r="D10" s="16"/>
      <c r="E10" s="16"/>
      <c r="F10" s="16"/>
    </row>
    <row r="11" spans="1:6" ht="15.75" thickBot="1" x14ac:dyDescent="0.3">
      <c r="B11" s="17" t="s">
        <v>23</v>
      </c>
      <c r="C11" s="3" t="s">
        <v>86</v>
      </c>
      <c r="D11" s="3">
        <v>8</v>
      </c>
      <c r="E11" s="4"/>
      <c r="F11" s="4">
        <f t="shared" si="0"/>
        <v>0</v>
      </c>
    </row>
    <row r="12" spans="1:6" ht="15.75" thickBot="1" x14ac:dyDescent="0.3">
      <c r="B12" s="12" t="s">
        <v>24</v>
      </c>
      <c r="C12" s="16"/>
      <c r="D12" s="16"/>
      <c r="E12" s="16"/>
      <c r="F12" s="16"/>
    </row>
    <row r="13" spans="1:6" ht="15.75" thickBot="1" x14ac:dyDescent="0.3">
      <c r="B13" s="17" t="s">
        <v>25</v>
      </c>
      <c r="C13" s="3" t="s">
        <v>3</v>
      </c>
      <c r="D13" s="3">
        <v>330</v>
      </c>
      <c r="E13" s="4"/>
      <c r="F13" s="4">
        <f t="shared" si="0"/>
        <v>0</v>
      </c>
    </row>
    <row r="14" spans="1:6" ht="15.75" thickBot="1" x14ac:dyDescent="0.3">
      <c r="B14" s="12" t="s">
        <v>26</v>
      </c>
      <c r="C14" s="16"/>
      <c r="D14" s="16"/>
      <c r="E14" s="16"/>
      <c r="F14" s="16"/>
    </row>
    <row r="15" spans="1:6" ht="15.75" thickBot="1" x14ac:dyDescent="0.3">
      <c r="B15" s="17" t="s">
        <v>27</v>
      </c>
      <c r="C15" s="3" t="s">
        <v>86</v>
      </c>
      <c r="D15" s="3">
        <v>11</v>
      </c>
      <c r="E15" s="4"/>
      <c r="F15" s="4">
        <f t="shared" si="0"/>
        <v>0</v>
      </c>
    </row>
    <row r="16" spans="1:6" ht="15.75" thickBot="1" x14ac:dyDescent="0.3">
      <c r="B16" s="12" t="s">
        <v>28</v>
      </c>
      <c r="C16" s="16"/>
      <c r="D16" s="16"/>
      <c r="E16" s="16"/>
      <c r="F16" s="16"/>
    </row>
    <row r="17" spans="2:6" ht="15.75" thickBot="1" x14ac:dyDescent="0.3">
      <c r="B17" s="17" t="s">
        <v>27</v>
      </c>
      <c r="C17" s="3" t="s">
        <v>19</v>
      </c>
      <c r="D17" s="3"/>
      <c r="E17" s="4"/>
      <c r="F17" s="4">
        <f t="shared" si="0"/>
        <v>0</v>
      </c>
    </row>
    <row r="18" spans="2:6" ht="15.75" thickBot="1" x14ac:dyDescent="0.3">
      <c r="B18" s="17" t="s">
        <v>40</v>
      </c>
      <c r="C18" s="3" t="s">
        <v>19</v>
      </c>
      <c r="D18" s="3"/>
      <c r="E18" s="4"/>
      <c r="F18" s="4">
        <f t="shared" si="0"/>
        <v>0</v>
      </c>
    </row>
    <row r="19" spans="2:6" ht="15.75" thickBot="1" x14ac:dyDescent="0.3">
      <c r="B19" s="12" t="s">
        <v>29</v>
      </c>
      <c r="C19" s="16"/>
      <c r="D19" s="16"/>
      <c r="E19" s="16"/>
      <c r="F19" s="16"/>
    </row>
    <row r="20" spans="2:6" ht="15.75" thickBot="1" x14ac:dyDescent="0.3">
      <c r="B20" s="17" t="s">
        <v>30</v>
      </c>
      <c r="C20" s="3" t="s">
        <v>3</v>
      </c>
      <c r="D20" s="3">
        <v>5</v>
      </c>
      <c r="E20" s="4"/>
      <c r="F20" s="4">
        <f t="shared" si="0"/>
        <v>0</v>
      </c>
    </row>
    <row r="21" spans="2:6" ht="15.75" thickBot="1" x14ac:dyDescent="0.3">
      <c r="B21" s="17" t="s">
        <v>27</v>
      </c>
      <c r="C21" s="3" t="s">
        <v>3</v>
      </c>
      <c r="D21" s="3">
        <v>5</v>
      </c>
      <c r="E21" s="4"/>
      <c r="F21" s="4">
        <f t="shared" si="0"/>
        <v>0</v>
      </c>
    </row>
    <row r="22" spans="2:6" ht="15.75" thickBot="1" x14ac:dyDescent="0.3">
      <c r="B22" s="12" t="s">
        <v>31</v>
      </c>
      <c r="C22" s="16"/>
      <c r="D22" s="16"/>
      <c r="E22" s="16"/>
      <c r="F22" s="16"/>
    </row>
    <row r="23" spans="2:6" ht="15.75" thickBot="1" x14ac:dyDescent="0.3">
      <c r="B23" s="17" t="s">
        <v>30</v>
      </c>
      <c r="C23" s="3" t="s">
        <v>3</v>
      </c>
      <c r="D23" s="3">
        <v>5</v>
      </c>
      <c r="E23" s="4"/>
      <c r="F23" s="4">
        <f t="shared" si="0"/>
        <v>0</v>
      </c>
    </row>
    <row r="24" spans="2:6" ht="15.75" thickBot="1" x14ac:dyDescent="0.3">
      <c r="B24" s="12" t="s">
        <v>32</v>
      </c>
      <c r="C24" s="16"/>
      <c r="D24" s="16"/>
      <c r="E24" s="16"/>
      <c r="F24" s="16"/>
    </row>
    <row r="25" spans="2:6" ht="15.75" thickBot="1" x14ac:dyDescent="0.3">
      <c r="B25" s="17" t="s">
        <v>30</v>
      </c>
      <c r="C25" s="3" t="s">
        <v>3</v>
      </c>
      <c r="D25" s="3"/>
      <c r="E25" s="4"/>
      <c r="F25" s="4">
        <f t="shared" si="0"/>
        <v>0</v>
      </c>
    </row>
    <row r="26" spans="2:6" ht="15.75" thickBot="1" x14ac:dyDescent="0.3">
      <c r="B26" s="12" t="s">
        <v>33</v>
      </c>
      <c r="C26" s="16"/>
      <c r="D26" s="16"/>
      <c r="E26" s="16"/>
      <c r="F26" s="16"/>
    </row>
    <row r="27" spans="2:6" ht="15.75" thickBot="1" x14ac:dyDescent="0.3">
      <c r="B27" s="17" t="s">
        <v>34</v>
      </c>
      <c r="C27" s="3" t="s">
        <v>3</v>
      </c>
      <c r="D27" s="3">
        <v>16</v>
      </c>
      <c r="E27" s="4"/>
      <c r="F27" s="4">
        <f t="shared" si="0"/>
        <v>0</v>
      </c>
    </row>
    <row r="28" spans="2:6" ht="15.75" thickBot="1" x14ac:dyDescent="0.3">
      <c r="B28" s="12" t="s">
        <v>35</v>
      </c>
      <c r="C28" s="16"/>
      <c r="D28" s="16"/>
      <c r="E28" s="16"/>
      <c r="F28" s="16"/>
    </row>
    <row r="29" spans="2:6" ht="15.75" thickBot="1" x14ac:dyDescent="0.3">
      <c r="B29" s="17" t="s">
        <v>34</v>
      </c>
      <c r="C29" s="3" t="s">
        <v>3</v>
      </c>
      <c r="D29" s="3"/>
      <c r="E29" s="4"/>
      <c r="F29" s="4">
        <f t="shared" si="0"/>
        <v>0</v>
      </c>
    </row>
    <row r="30" spans="2:6" ht="15.75" thickBot="1" x14ac:dyDescent="0.3">
      <c r="B30" s="12" t="s">
        <v>36</v>
      </c>
      <c r="C30" s="16"/>
      <c r="D30" s="16"/>
      <c r="E30" s="16"/>
      <c r="F30" s="16"/>
    </row>
    <row r="31" spans="2:6" ht="15.75" thickBot="1" x14ac:dyDescent="0.3">
      <c r="B31" s="17" t="s">
        <v>37</v>
      </c>
      <c r="C31" s="3" t="s">
        <v>3</v>
      </c>
      <c r="D31" s="3">
        <v>990</v>
      </c>
      <c r="E31" s="4"/>
      <c r="F31" s="4">
        <f t="shared" si="0"/>
        <v>0</v>
      </c>
    </row>
    <row r="32" spans="2:6" ht="15.75" thickBot="1" x14ac:dyDescent="0.3">
      <c r="B32" s="12" t="s">
        <v>38</v>
      </c>
      <c r="C32" s="16"/>
      <c r="D32" s="16"/>
      <c r="E32" s="16"/>
      <c r="F32" s="16"/>
    </row>
    <row r="33" spans="2:6" ht="15.75" thickBot="1" x14ac:dyDescent="0.3">
      <c r="B33" s="17" t="s">
        <v>39</v>
      </c>
      <c r="C33" s="3" t="s">
        <v>3</v>
      </c>
      <c r="D33" s="3"/>
      <c r="E33" s="4"/>
      <c r="F33" s="4">
        <f t="shared" si="0"/>
        <v>0</v>
      </c>
    </row>
    <row r="34" spans="2:6" ht="15.75" thickBot="1" x14ac:dyDescent="0.3">
      <c r="B34" s="17" t="s">
        <v>40</v>
      </c>
      <c r="C34" s="3" t="s">
        <v>3</v>
      </c>
      <c r="D34" s="3"/>
      <c r="E34" s="4"/>
      <c r="F34" s="4">
        <f t="shared" si="0"/>
        <v>0</v>
      </c>
    </row>
    <row r="35" spans="2:6" ht="15.75" thickBot="1" x14ac:dyDescent="0.3">
      <c r="B35" s="12" t="s">
        <v>41</v>
      </c>
      <c r="C35" s="16"/>
      <c r="D35" s="16"/>
      <c r="E35" s="16"/>
      <c r="F35" s="16"/>
    </row>
    <row r="36" spans="2:6" ht="15.75" thickBot="1" x14ac:dyDescent="0.3">
      <c r="B36" s="17" t="s">
        <v>23</v>
      </c>
      <c r="C36" s="3" t="s">
        <v>3</v>
      </c>
      <c r="D36" s="3">
        <v>660</v>
      </c>
      <c r="E36" s="4"/>
      <c r="F36" s="4">
        <f t="shared" si="0"/>
        <v>0</v>
      </c>
    </row>
    <row r="37" spans="2:6" ht="15.75" thickBot="1" x14ac:dyDescent="0.3">
      <c r="B37" s="12" t="s">
        <v>42</v>
      </c>
      <c r="C37" s="16"/>
      <c r="D37" s="16"/>
      <c r="E37" s="16"/>
      <c r="F37" s="16"/>
    </row>
    <row r="38" spans="2:6" ht="15.75" thickBot="1" x14ac:dyDescent="0.3">
      <c r="B38" s="17" t="s">
        <v>23</v>
      </c>
      <c r="C38" s="3" t="s">
        <v>86</v>
      </c>
      <c r="D38" s="3">
        <v>28</v>
      </c>
      <c r="E38" s="4"/>
      <c r="F38" s="4">
        <f t="shared" si="0"/>
        <v>0</v>
      </c>
    </row>
    <row r="39" spans="2:6" ht="15.75" thickBot="1" x14ac:dyDescent="0.3">
      <c r="B39" s="17" t="s">
        <v>25</v>
      </c>
      <c r="C39" s="3" t="s">
        <v>86</v>
      </c>
      <c r="D39" s="3">
        <v>28</v>
      </c>
      <c r="E39" s="4"/>
      <c r="F39" s="4">
        <f t="shared" si="0"/>
        <v>0</v>
      </c>
    </row>
    <row r="40" spans="2:6" ht="15.75" thickBot="1" x14ac:dyDescent="0.3">
      <c r="B40" s="12" t="s">
        <v>43</v>
      </c>
      <c r="C40" s="16"/>
      <c r="D40" s="16"/>
      <c r="E40" s="16"/>
      <c r="F40" s="16"/>
    </row>
    <row r="41" spans="2:6" ht="15.75" thickBot="1" x14ac:dyDescent="0.3">
      <c r="B41" s="17" t="s">
        <v>23</v>
      </c>
      <c r="C41" s="3" t="s">
        <v>3</v>
      </c>
      <c r="D41" s="3"/>
      <c r="E41" s="4"/>
      <c r="F41" s="4">
        <f t="shared" si="0"/>
        <v>0</v>
      </c>
    </row>
    <row r="42" spans="2:6" ht="15.75" thickBot="1" x14ac:dyDescent="0.3">
      <c r="B42" s="17" t="s">
        <v>25</v>
      </c>
      <c r="C42" s="3" t="s">
        <v>3</v>
      </c>
      <c r="D42" s="3"/>
      <c r="E42" s="4"/>
      <c r="F42" s="4">
        <f t="shared" si="0"/>
        <v>0</v>
      </c>
    </row>
    <row r="43" spans="2:6" ht="15.75" thickBot="1" x14ac:dyDescent="0.3">
      <c r="B43" s="12" t="s">
        <v>44</v>
      </c>
      <c r="C43" s="16"/>
      <c r="D43" s="16"/>
      <c r="E43" s="16"/>
      <c r="F43" s="16"/>
    </row>
    <row r="44" spans="2:6" ht="15.75" thickBot="1" x14ac:dyDescent="0.3">
      <c r="B44" s="17" t="s">
        <v>34</v>
      </c>
      <c r="C44" s="3" t="s">
        <v>3</v>
      </c>
      <c r="D44" s="3">
        <v>10</v>
      </c>
      <c r="E44" s="4"/>
      <c r="F44" s="4">
        <f t="shared" si="0"/>
        <v>0</v>
      </c>
    </row>
    <row r="45" spans="2:6" ht="15.75" thickBot="1" x14ac:dyDescent="0.3">
      <c r="B45" s="12" t="s">
        <v>45</v>
      </c>
      <c r="C45" s="16"/>
      <c r="D45" s="16"/>
      <c r="E45" s="16"/>
      <c r="F45" s="16"/>
    </row>
    <row r="46" spans="2:6" ht="15.75" thickBot="1" x14ac:dyDescent="0.3">
      <c r="B46" s="17" t="s">
        <v>25</v>
      </c>
      <c r="C46" s="3" t="s">
        <v>3</v>
      </c>
      <c r="D46" s="3"/>
      <c r="E46" s="4"/>
      <c r="F46" s="4">
        <f t="shared" si="0"/>
        <v>0</v>
      </c>
    </row>
    <row r="47" spans="2:6" ht="15.75" thickBot="1" x14ac:dyDescent="0.3">
      <c r="B47" s="12" t="s">
        <v>46</v>
      </c>
      <c r="C47" s="16"/>
      <c r="D47" s="16"/>
      <c r="E47" s="16"/>
      <c r="F47" s="16"/>
    </row>
    <row r="48" spans="2:6" ht="15.75" thickBot="1" x14ac:dyDescent="0.3">
      <c r="B48" s="17" t="s">
        <v>47</v>
      </c>
      <c r="C48" s="3" t="s">
        <v>3</v>
      </c>
      <c r="D48" s="3"/>
      <c r="E48" s="4"/>
      <c r="F48" s="4">
        <f t="shared" si="0"/>
        <v>0</v>
      </c>
    </row>
    <row r="49" spans="2:6" ht="15.75" thickBot="1" x14ac:dyDescent="0.3">
      <c r="B49" s="12" t="s">
        <v>48</v>
      </c>
      <c r="C49" s="16"/>
      <c r="D49" s="16"/>
      <c r="E49" s="16"/>
      <c r="F49" s="16"/>
    </row>
    <row r="50" spans="2:6" ht="15.75" thickBot="1" x14ac:dyDescent="0.3">
      <c r="B50" s="17" t="s">
        <v>37</v>
      </c>
      <c r="C50" s="3" t="s">
        <v>3</v>
      </c>
      <c r="D50" s="3">
        <v>220</v>
      </c>
      <c r="E50" s="4"/>
      <c r="F50" s="4">
        <f t="shared" si="0"/>
        <v>0</v>
      </c>
    </row>
    <row r="51" spans="2:6" ht="15.75" thickBot="1" x14ac:dyDescent="0.3">
      <c r="B51" s="17" t="s">
        <v>49</v>
      </c>
      <c r="C51" s="3" t="s">
        <v>3</v>
      </c>
      <c r="D51" s="3">
        <v>220</v>
      </c>
      <c r="E51" s="4"/>
      <c r="F51" s="4">
        <f t="shared" si="0"/>
        <v>0</v>
      </c>
    </row>
    <row r="52" spans="2:6" ht="15.75" thickBot="1" x14ac:dyDescent="0.3">
      <c r="B52" s="12" t="s">
        <v>50</v>
      </c>
      <c r="C52" s="16"/>
      <c r="D52" s="16"/>
      <c r="E52" s="16"/>
      <c r="F52" s="16"/>
    </row>
    <row r="53" spans="2:6" ht="15.75" thickBot="1" x14ac:dyDescent="0.3">
      <c r="B53" s="17" t="s">
        <v>51</v>
      </c>
      <c r="C53" s="3" t="s">
        <v>3</v>
      </c>
      <c r="D53" s="3"/>
      <c r="E53" s="4"/>
      <c r="F53" s="4">
        <f t="shared" si="0"/>
        <v>0</v>
      </c>
    </row>
    <row r="54" spans="2:6" ht="15.75" thickBot="1" x14ac:dyDescent="0.3">
      <c r="B54" s="12" t="s">
        <v>85</v>
      </c>
      <c r="C54" s="16"/>
      <c r="D54" s="16"/>
      <c r="E54" s="16"/>
      <c r="F54" s="16"/>
    </row>
    <row r="55" spans="2:6" ht="15.75" thickBot="1" x14ac:dyDescent="0.3">
      <c r="B55" s="17" t="s">
        <v>52</v>
      </c>
      <c r="C55" s="3" t="s">
        <v>3</v>
      </c>
      <c r="D55" s="3"/>
      <c r="E55" s="4"/>
      <c r="F55" s="4">
        <f t="shared" si="0"/>
        <v>0</v>
      </c>
    </row>
    <row r="56" spans="2:6" ht="15.75" thickBot="1" x14ac:dyDescent="0.3">
      <c r="B56" s="12" t="s">
        <v>53</v>
      </c>
      <c r="C56" s="16"/>
      <c r="D56" s="16"/>
      <c r="E56" s="16"/>
      <c r="F56" s="16"/>
    </row>
    <row r="57" spans="2:6" ht="15.75" thickBot="1" x14ac:dyDescent="0.3">
      <c r="B57" s="17" t="s">
        <v>47</v>
      </c>
      <c r="C57" s="3" t="s">
        <v>3</v>
      </c>
      <c r="D57" s="3">
        <v>5</v>
      </c>
      <c r="E57" s="4"/>
      <c r="F57" s="4">
        <f t="shared" si="0"/>
        <v>0</v>
      </c>
    </row>
    <row r="58" spans="2:6" ht="15.75" thickBot="1" x14ac:dyDescent="0.3">
      <c r="B58" s="17" t="s">
        <v>54</v>
      </c>
      <c r="C58" s="3" t="s">
        <v>3</v>
      </c>
      <c r="D58" s="3">
        <v>5</v>
      </c>
      <c r="E58" s="4"/>
      <c r="F58" s="4">
        <f t="shared" si="0"/>
        <v>0</v>
      </c>
    </row>
    <row r="59" spans="2:6" ht="15.75" thickBot="1" x14ac:dyDescent="0.3">
      <c r="B59" s="16" t="s">
        <v>55</v>
      </c>
      <c r="C59" s="16"/>
      <c r="D59" s="16"/>
      <c r="E59" s="16"/>
      <c r="F59" s="16"/>
    </row>
    <row r="60" spans="2:6" ht="15.75" thickBot="1" x14ac:dyDescent="0.3">
      <c r="B60" s="17" t="s">
        <v>54</v>
      </c>
      <c r="C60" s="3" t="s">
        <v>3</v>
      </c>
      <c r="D60" s="3"/>
      <c r="E60" s="4"/>
      <c r="F60" s="4">
        <f t="shared" si="0"/>
        <v>0</v>
      </c>
    </row>
    <row r="61" spans="2:6" ht="15.75" thickBot="1" x14ac:dyDescent="0.3">
      <c r="B61" s="12" t="s">
        <v>56</v>
      </c>
      <c r="C61" s="16"/>
      <c r="D61" s="16"/>
      <c r="E61" s="16"/>
      <c r="F61" s="16"/>
    </row>
    <row r="62" spans="2:6" ht="15.75" thickBot="1" x14ac:dyDescent="0.3">
      <c r="B62" s="17" t="s">
        <v>47</v>
      </c>
      <c r="C62" s="3" t="s">
        <v>3</v>
      </c>
      <c r="D62" s="3"/>
      <c r="E62" s="4"/>
      <c r="F62" s="4">
        <f t="shared" si="0"/>
        <v>0</v>
      </c>
    </row>
    <row r="63" spans="2:6" ht="15.75" thickBot="1" x14ac:dyDescent="0.3">
      <c r="B63" s="18" t="s">
        <v>57</v>
      </c>
      <c r="C63" s="16"/>
      <c r="D63" s="16"/>
      <c r="E63" s="16"/>
      <c r="F63" s="16"/>
    </row>
    <row r="64" spans="2:6" ht="15.75" thickBot="1" x14ac:dyDescent="0.3">
      <c r="B64" s="17" t="s">
        <v>58</v>
      </c>
      <c r="C64" s="3" t="s">
        <v>3</v>
      </c>
      <c r="D64" s="3"/>
      <c r="E64" s="4"/>
      <c r="F64" s="4">
        <f t="shared" si="0"/>
        <v>0</v>
      </c>
    </row>
    <row r="65" spans="2:6" ht="15.75" thickBot="1" x14ac:dyDescent="0.3">
      <c r="B65" s="12" t="s">
        <v>59</v>
      </c>
      <c r="C65" s="16"/>
      <c r="D65" s="16"/>
      <c r="E65" s="16"/>
      <c r="F65" s="16"/>
    </row>
    <row r="66" spans="2:6" ht="15.75" thickBot="1" x14ac:dyDescent="0.3">
      <c r="B66" s="17" t="s">
        <v>60</v>
      </c>
      <c r="C66" s="3" t="s">
        <v>3</v>
      </c>
      <c r="D66" s="3">
        <v>1210</v>
      </c>
      <c r="E66" s="4"/>
      <c r="F66" s="4">
        <f t="shared" si="0"/>
        <v>0</v>
      </c>
    </row>
    <row r="67" spans="2:6" ht="15.75" thickBot="1" x14ac:dyDescent="0.3">
      <c r="B67" s="17" t="s">
        <v>47</v>
      </c>
      <c r="C67" s="3" t="s">
        <v>3</v>
      </c>
      <c r="D67" s="3">
        <v>1210</v>
      </c>
      <c r="E67" s="4"/>
      <c r="F67" s="4">
        <f t="shared" si="0"/>
        <v>0</v>
      </c>
    </row>
    <row r="68" spans="2:6" ht="15.75" thickBot="1" x14ac:dyDescent="0.3">
      <c r="B68" s="16" t="s">
        <v>61</v>
      </c>
      <c r="C68" s="16"/>
      <c r="D68" s="16"/>
      <c r="E68" s="16"/>
      <c r="F68" s="16"/>
    </row>
    <row r="69" spans="2:6" ht="15.75" thickBot="1" x14ac:dyDescent="0.3">
      <c r="B69" s="17" t="s">
        <v>60</v>
      </c>
      <c r="C69" s="3" t="s">
        <v>3</v>
      </c>
      <c r="D69" s="3">
        <v>1210</v>
      </c>
      <c r="E69" s="4"/>
      <c r="F69" s="4">
        <f t="shared" si="0"/>
        <v>0</v>
      </c>
    </row>
    <row r="70" spans="2:6" ht="15.75" thickBot="1" x14ac:dyDescent="0.3">
      <c r="B70" s="17" t="s">
        <v>47</v>
      </c>
      <c r="C70" s="3" t="s">
        <v>3</v>
      </c>
      <c r="D70" s="3">
        <v>1210</v>
      </c>
      <c r="E70" s="4"/>
      <c r="F70" s="4">
        <f t="shared" si="0"/>
        <v>0</v>
      </c>
    </row>
    <row r="71" spans="2:6" ht="15.75" thickBot="1" x14ac:dyDescent="0.3">
      <c r="B71" s="16" t="s">
        <v>62</v>
      </c>
      <c r="C71" s="16"/>
      <c r="D71" s="16"/>
      <c r="E71" s="16"/>
      <c r="F71" s="16"/>
    </row>
    <row r="72" spans="2:6" ht="15.75" thickBot="1" x14ac:dyDescent="0.3">
      <c r="B72" s="17" t="s">
        <v>47</v>
      </c>
      <c r="C72" s="3" t="s">
        <v>3</v>
      </c>
      <c r="D72" s="3"/>
      <c r="E72" s="4"/>
      <c r="F72" s="4">
        <f t="shared" si="0"/>
        <v>0</v>
      </c>
    </row>
    <row r="73" spans="2:6" ht="15.75" thickBot="1" x14ac:dyDescent="0.3">
      <c r="B73" s="16" t="s">
        <v>63</v>
      </c>
      <c r="C73" s="16"/>
      <c r="D73" s="16"/>
      <c r="E73" s="16"/>
      <c r="F73" s="16"/>
    </row>
    <row r="74" spans="2:6" ht="15.75" thickBot="1" x14ac:dyDescent="0.3">
      <c r="B74" s="17" t="s">
        <v>47</v>
      </c>
      <c r="C74" s="3" t="s">
        <v>86</v>
      </c>
      <c r="D74" s="3">
        <v>10</v>
      </c>
      <c r="E74" s="4"/>
      <c r="F74" s="4">
        <f t="shared" si="0"/>
        <v>0</v>
      </c>
    </row>
    <row r="75" spans="2:6" ht="15.75" thickBot="1" x14ac:dyDescent="0.3">
      <c r="B75" s="16" t="s">
        <v>64</v>
      </c>
      <c r="C75" s="16"/>
      <c r="D75" s="16"/>
      <c r="E75" s="16"/>
      <c r="F75" s="16"/>
    </row>
    <row r="76" spans="2:6" ht="15.75" thickBot="1" x14ac:dyDescent="0.3">
      <c r="B76" s="17" t="s">
        <v>65</v>
      </c>
      <c r="C76" s="3" t="s">
        <v>3</v>
      </c>
      <c r="D76" s="3">
        <v>495</v>
      </c>
      <c r="E76" s="4"/>
      <c r="F76" s="4">
        <f t="shared" si="0"/>
        <v>0</v>
      </c>
    </row>
    <row r="77" spans="2:6" ht="15.75" thickBot="1" x14ac:dyDescent="0.3">
      <c r="B77" s="17" t="s">
        <v>66</v>
      </c>
      <c r="C77" s="3" t="s">
        <v>3</v>
      </c>
      <c r="D77" s="3">
        <v>495</v>
      </c>
      <c r="E77" s="4"/>
      <c r="F77" s="4">
        <f t="shared" si="0"/>
        <v>0</v>
      </c>
    </row>
    <row r="78" spans="2:6" ht="15.75" thickBot="1" x14ac:dyDescent="0.3">
      <c r="B78" s="16" t="s">
        <v>67</v>
      </c>
      <c r="C78" s="16"/>
      <c r="D78" s="16"/>
      <c r="E78" s="16"/>
      <c r="F78" s="16"/>
    </row>
    <row r="79" spans="2:6" ht="15.75" thickBot="1" x14ac:dyDescent="0.3">
      <c r="B79" s="17" t="s">
        <v>68</v>
      </c>
      <c r="C79" s="3" t="s">
        <v>3</v>
      </c>
      <c r="D79" s="3">
        <v>990</v>
      </c>
      <c r="E79" s="4"/>
      <c r="F79" s="4">
        <f t="shared" si="0"/>
        <v>0</v>
      </c>
    </row>
    <row r="80" spans="2:6" ht="15.75" thickBot="1" x14ac:dyDescent="0.3">
      <c r="B80" s="17" t="s">
        <v>69</v>
      </c>
      <c r="C80" s="3" t="s">
        <v>3</v>
      </c>
      <c r="D80" s="3">
        <v>990</v>
      </c>
      <c r="E80" s="4"/>
      <c r="F80" s="4">
        <f t="shared" si="0"/>
        <v>0</v>
      </c>
    </row>
    <row r="81" spans="2:6" ht="15.75" thickBot="1" x14ac:dyDescent="0.3">
      <c r="B81" s="16" t="s">
        <v>70</v>
      </c>
      <c r="C81" s="16"/>
      <c r="D81" s="16"/>
      <c r="E81" s="16"/>
      <c r="F81" s="16"/>
    </row>
    <row r="82" spans="2:6" ht="15.75" thickBot="1" x14ac:dyDescent="0.3">
      <c r="B82" s="17" t="s">
        <v>71</v>
      </c>
      <c r="C82" s="3" t="s">
        <v>3</v>
      </c>
      <c r="D82" s="3">
        <v>1100</v>
      </c>
      <c r="E82" s="4"/>
      <c r="F82" s="4">
        <f t="shared" si="0"/>
        <v>0</v>
      </c>
    </row>
    <row r="83" spans="2:6" ht="15.75" thickBot="1" x14ac:dyDescent="0.3">
      <c r="B83" s="17" t="s">
        <v>72</v>
      </c>
      <c r="C83" s="3" t="s">
        <v>3</v>
      </c>
      <c r="D83" s="3">
        <v>1100</v>
      </c>
      <c r="E83" s="4"/>
      <c r="F83" s="4">
        <f t="shared" si="0"/>
        <v>0</v>
      </c>
    </row>
    <row r="84" spans="2:6" ht="15.75" thickBot="1" x14ac:dyDescent="0.3">
      <c r="B84" s="17" t="s">
        <v>73</v>
      </c>
      <c r="C84" s="3" t="s">
        <v>3</v>
      </c>
      <c r="D84" s="3">
        <v>1100</v>
      </c>
      <c r="E84" s="4"/>
      <c r="F84" s="4">
        <f t="shared" si="0"/>
        <v>0</v>
      </c>
    </row>
    <row r="85" spans="2:6" ht="15.75" thickBot="1" x14ac:dyDescent="0.3">
      <c r="B85" s="16" t="s">
        <v>74</v>
      </c>
      <c r="C85" s="16"/>
      <c r="D85" s="16"/>
      <c r="E85" s="16"/>
      <c r="F85" s="16"/>
    </row>
    <row r="86" spans="2:6" ht="15.75" thickBot="1" x14ac:dyDescent="0.3">
      <c r="B86" s="17" t="s">
        <v>75</v>
      </c>
      <c r="C86" s="3" t="s">
        <v>3</v>
      </c>
      <c r="D86" s="3">
        <v>1155</v>
      </c>
      <c r="E86" s="4"/>
      <c r="F86" s="4">
        <f t="shared" si="0"/>
        <v>0</v>
      </c>
    </row>
    <row r="87" spans="2:6" ht="15.75" thickBot="1" x14ac:dyDescent="0.3">
      <c r="B87" s="16" t="s">
        <v>76</v>
      </c>
      <c r="C87" s="16"/>
      <c r="D87" s="16"/>
      <c r="E87" s="16"/>
      <c r="F87" s="16"/>
    </row>
    <row r="88" spans="2:6" ht="15.75" thickBot="1" x14ac:dyDescent="0.3">
      <c r="B88" s="19" t="s">
        <v>75</v>
      </c>
      <c r="C88" s="3" t="s">
        <v>3</v>
      </c>
      <c r="D88" s="3"/>
      <c r="E88" s="4"/>
      <c r="F88" s="4">
        <f t="shared" si="0"/>
        <v>0</v>
      </c>
    </row>
    <row r="89" spans="2:6" ht="15.75" thickBot="1" x14ac:dyDescent="0.3">
      <c r="B89" s="16" t="s">
        <v>77</v>
      </c>
      <c r="C89" s="16"/>
      <c r="D89" s="16"/>
      <c r="E89" s="16"/>
      <c r="F89" s="16"/>
    </row>
    <row r="90" spans="2:6" ht="15.75" thickBot="1" x14ac:dyDescent="0.3">
      <c r="B90" s="17" t="s">
        <v>78</v>
      </c>
      <c r="C90" s="3" t="s">
        <v>2</v>
      </c>
      <c r="D90" s="3">
        <v>2580</v>
      </c>
      <c r="E90" s="4"/>
      <c r="F90" s="4">
        <f t="shared" si="0"/>
        <v>0</v>
      </c>
    </row>
    <row r="91" spans="2:6" ht="15.75" thickBot="1" x14ac:dyDescent="0.3">
      <c r="B91" s="17" t="s">
        <v>79</v>
      </c>
      <c r="C91" s="3" t="s">
        <v>2</v>
      </c>
      <c r="D91" s="3">
        <v>2580</v>
      </c>
      <c r="E91" s="4"/>
      <c r="F91" s="4">
        <f t="shared" si="0"/>
        <v>0</v>
      </c>
    </row>
    <row r="92" spans="2:6" ht="15.75" thickBot="1" x14ac:dyDescent="0.3">
      <c r="B92" s="17" t="s">
        <v>80</v>
      </c>
      <c r="C92" s="3" t="s">
        <v>3</v>
      </c>
      <c r="D92" s="3">
        <v>92</v>
      </c>
      <c r="E92" s="4"/>
      <c r="F92" s="4">
        <f t="shared" si="0"/>
        <v>0</v>
      </c>
    </row>
    <row r="93" spans="2:6" ht="15.75" thickBot="1" x14ac:dyDescent="0.3">
      <c r="B93" s="17" t="s">
        <v>81</v>
      </c>
      <c r="C93" s="3" t="s">
        <v>3</v>
      </c>
      <c r="D93" s="3">
        <v>92</v>
      </c>
      <c r="E93" s="4"/>
      <c r="F93" s="4">
        <f t="shared" si="0"/>
        <v>0</v>
      </c>
    </row>
    <row r="94" spans="2:6" ht="15.75" thickBot="1" x14ac:dyDescent="0.3">
      <c r="B94" s="17" t="s">
        <v>82</v>
      </c>
      <c r="C94" s="3" t="s">
        <v>3</v>
      </c>
      <c r="D94" s="3">
        <v>92</v>
      </c>
      <c r="E94" s="4"/>
      <c r="F94" s="4">
        <f t="shared" si="0"/>
        <v>0</v>
      </c>
    </row>
    <row r="95" spans="2:6" ht="15.75" thickBot="1" x14ac:dyDescent="0.3">
      <c r="B95" s="17" t="s">
        <v>83</v>
      </c>
      <c r="C95" s="3" t="s">
        <v>2</v>
      </c>
      <c r="D95" s="3"/>
      <c r="E95" s="4"/>
      <c r="F95" s="4">
        <f t="shared" si="0"/>
        <v>0</v>
      </c>
    </row>
    <row r="96" spans="2:6" ht="15.75" thickBot="1" x14ac:dyDescent="0.3">
      <c r="B96" s="16" t="s">
        <v>84</v>
      </c>
      <c r="C96" s="16"/>
      <c r="D96" s="16"/>
      <c r="E96" s="16"/>
      <c r="F96" s="16"/>
    </row>
    <row r="97" spans="2:6" ht="15.75" thickBot="1" x14ac:dyDescent="0.3">
      <c r="B97" s="17" t="s">
        <v>34</v>
      </c>
      <c r="C97" s="3" t="s">
        <v>3</v>
      </c>
      <c r="D97" s="3">
        <v>30</v>
      </c>
      <c r="E97" s="4"/>
      <c r="F97" s="4">
        <f t="shared" si="0"/>
        <v>0</v>
      </c>
    </row>
    <row r="98" spans="2:6" ht="15.75" thickBot="1" x14ac:dyDescent="0.3">
      <c r="B98" s="3"/>
      <c r="C98" s="3"/>
      <c r="D98" s="3"/>
      <c r="E98" s="4"/>
      <c r="F98" s="4">
        <f t="shared" si="0"/>
        <v>0</v>
      </c>
    </row>
    <row r="99" spans="2:6" ht="6" customHeight="1" thickBot="1" x14ac:dyDescent="0.3">
      <c r="B99" s="7"/>
      <c r="C99" s="8"/>
      <c r="D99" s="8"/>
      <c r="E99" s="9"/>
      <c r="F99" s="10"/>
    </row>
    <row r="100" spans="2:6" ht="15.75" thickBot="1" x14ac:dyDescent="0.3">
      <c r="B100" s="27" t="s">
        <v>6</v>
      </c>
      <c r="C100" s="27"/>
      <c r="D100" s="27"/>
      <c r="E100" s="27"/>
      <c r="F100" s="4">
        <f>SUM(F5:F98)</f>
        <v>0</v>
      </c>
    </row>
    <row r="102" spans="2:6" ht="42.75" customHeight="1" x14ac:dyDescent="0.25">
      <c r="B102" s="25" t="s">
        <v>9</v>
      </c>
      <c r="C102" s="25"/>
      <c r="D102" s="25"/>
      <c r="E102" s="25"/>
      <c r="F102" s="25"/>
    </row>
    <row r="103" spans="2:6" x14ac:dyDescent="0.25">
      <c r="B103" s="2"/>
    </row>
    <row r="104" spans="2:6" x14ac:dyDescent="0.25">
      <c r="B104" s="2" t="s">
        <v>10</v>
      </c>
      <c r="C104" s="21" t="s">
        <v>10</v>
      </c>
      <c r="D104" s="21"/>
      <c r="E104" s="21"/>
      <c r="F104" s="21"/>
    </row>
    <row r="105" spans="2:6" x14ac:dyDescent="0.25">
      <c r="B105" s="2" t="s">
        <v>11</v>
      </c>
      <c r="C105" s="21" t="s">
        <v>13</v>
      </c>
      <c r="D105" s="21"/>
      <c r="E105" s="21"/>
      <c r="F105" s="21"/>
    </row>
    <row r="106" spans="2:6" x14ac:dyDescent="0.25">
      <c r="B106" s="2"/>
    </row>
    <row r="107" spans="2:6" x14ac:dyDescent="0.25">
      <c r="B107" s="2" t="s">
        <v>10</v>
      </c>
      <c r="C107" s="21" t="s">
        <v>10</v>
      </c>
      <c r="D107" s="21"/>
      <c r="E107" s="21"/>
      <c r="F107" s="21"/>
    </row>
    <row r="108" spans="2:6" x14ac:dyDescent="0.25">
      <c r="B108" s="2" t="s">
        <v>12</v>
      </c>
      <c r="C108" s="21" t="s">
        <v>14</v>
      </c>
      <c r="D108" s="21"/>
      <c r="E108" s="21"/>
      <c r="F108" s="21"/>
    </row>
    <row r="109" spans="2:6" x14ac:dyDescent="0.25">
      <c r="B109" s="2"/>
    </row>
    <row r="110" spans="2:6" x14ac:dyDescent="0.25">
      <c r="B110" s="22" t="s">
        <v>15</v>
      </c>
      <c r="C110" s="22"/>
      <c r="D110" s="22"/>
      <c r="E110" s="22"/>
      <c r="F110" s="22"/>
    </row>
    <row r="112" spans="2:6" x14ac:dyDescent="0.25">
      <c r="B112" s="2"/>
    </row>
    <row r="116" spans="1:5" x14ac:dyDescent="0.25">
      <c r="A116" s="5"/>
    </row>
    <row r="119" spans="1:5" x14ac:dyDescent="0.25">
      <c r="B119" s="20"/>
      <c r="C119" s="20"/>
      <c r="D119" s="20"/>
      <c r="E119" s="20"/>
    </row>
  </sheetData>
  <mergeCells count="11">
    <mergeCell ref="B1:F1"/>
    <mergeCell ref="B2:F2"/>
    <mergeCell ref="B102:F102"/>
    <mergeCell ref="E3:F3"/>
    <mergeCell ref="B100:E100"/>
    <mergeCell ref="B119:E119"/>
    <mergeCell ref="C104:F104"/>
    <mergeCell ref="C105:F105"/>
    <mergeCell ref="C107:F107"/>
    <mergeCell ref="C108:F108"/>
    <mergeCell ref="B110:F110"/>
  </mergeCells>
  <pageMargins left="0.3" right="0.3" top="0.5" bottom="0.5" header="0.3" footer="0.3"/>
  <pageSetup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 SHEET</vt:lpstr>
      <vt:lpstr>'BID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2015-06-29T20:44:18Z</dcterms:created>
  <dcterms:modified xsi:type="dcterms:W3CDTF">2019-06-12T20:51:01Z</dcterms:modified>
</cp:coreProperties>
</file>